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<sst xmlns="http://schemas.openxmlformats.org/spreadsheetml/2006/main" count="93" uniqueCount="56">
  <si>
    <t>工事費内訳書</t>
  </si>
  <si>
    <t>住　　　　所</t>
  </si>
  <si>
    <t>商号又は名称</t>
  </si>
  <si>
    <t>代 表 者 名</t>
  </si>
  <si>
    <t>工 事 名</t>
  </si>
  <si>
    <t>Ｒ２徳土　打樋川　徳・論田　排水機場改修工事（３）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</si>
  <si>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</si>
  <si>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</si>
  <si>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</si>
  <si>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</si>
  <si>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</si>
  <si>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</si>
  <si>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</si>
  <si>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</si>
  <si>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揚排水ﾎﾟﾝﾌﾟ設備製作</t>
  </si>
  <si>
    <t>電源設備</t>
  </si>
  <si>
    <t>自家発電装置</t>
  </si>
  <si>
    <t>台</t>
  </si>
  <si>
    <t xml:space="preserve">低圧受電盤　</t>
  </si>
  <si>
    <t>面</t>
  </si>
  <si>
    <t>純製作費</t>
  </si>
  <si>
    <t>製作原価</t>
  </si>
  <si>
    <t>据付工</t>
  </si>
  <si>
    <t>揚排水ﾎﾟﾝﾌﾟ設備輸送工</t>
  </si>
  <si>
    <t>輸送工</t>
  </si>
  <si>
    <t xml:space="preserve">輸送　</t>
  </si>
  <si>
    <t>揚排水ﾎﾟﾝﾌﾟ設備据付</t>
  </si>
  <si>
    <t>揚排水ﾎﾟﾝﾌﾟ据付工</t>
  </si>
  <si>
    <t>排風ﾀﾞｸﾄ･排気管材料費</t>
  </si>
  <si>
    <t>自家発電装置基礎工</t>
  </si>
  <si>
    <t>自家発電装置据付工</t>
  </si>
  <si>
    <t>配線･配管ﾋﾟｯﾄ工</t>
  </si>
  <si>
    <t>発電機排気管･ﾀﾞｸﾄ部建屋改修工</t>
  </si>
  <si>
    <t>燃料配管工</t>
  </si>
  <si>
    <t>直接経費</t>
  </si>
  <si>
    <t>受変電設備</t>
  </si>
  <si>
    <t>電機仮設工</t>
  </si>
  <si>
    <t>電気既設盤撤去新設工</t>
  </si>
  <si>
    <t>直接工事費</t>
  </si>
  <si>
    <t>共通仮設</t>
  </si>
  <si>
    <t>共通仮設費</t>
  </si>
  <si>
    <t>安全費</t>
  </si>
  <si>
    <t>安全施設費</t>
  </si>
  <si>
    <t>役務費</t>
  </si>
  <si>
    <t>電力申請費</t>
  </si>
  <si>
    <t>共通仮設費（率計上）</t>
  </si>
  <si>
    <t>純工事費</t>
  </si>
  <si>
    <t>現場管理費</t>
  </si>
  <si>
    <t>据付間接費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</si>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</sst>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 t="s">
        <v>20</v>
      </c>
      <c r="B15" s="11"/>
      <c r="C15" s="11"/>
      <c r="D15" s="11"/>
      <c r="E15" s="12" t="s">
        <v>13</v>
      </c>
      <c r="F15" s="13" t="n">
        <v>1.0</v>
      </c>
      <c r="G15" s="15">
        <f>G11</f>
      </c>
      <c r="I15" s="17" t="n">
        <v>6.0</v>
      </c>
      <c r="J15" s="18"/>
    </row>
    <row r="16" ht="42.0" customHeight="true">
      <c r="A16" s="10" t="s">
        <v>21</v>
      </c>
      <c r="B16" s="11"/>
      <c r="C16" s="11"/>
      <c r="D16" s="11"/>
      <c r="E16" s="12" t="s">
        <v>13</v>
      </c>
      <c r="F16" s="13" t="n">
        <v>1.0</v>
      </c>
      <c r="G16" s="15">
        <f>G15</f>
      </c>
      <c r="I16" s="17" t="n">
        <v>7.0</v>
      </c>
      <c r="J16" s="18"/>
    </row>
    <row r="17" ht="42.0" customHeight="true">
      <c r="A17" s="10" t="s">
        <v>22</v>
      </c>
      <c r="B17" s="11"/>
      <c r="C17" s="11"/>
      <c r="D17" s="11"/>
      <c r="E17" s="12" t="s">
        <v>13</v>
      </c>
      <c r="F17" s="13" t="n">
        <v>1.0</v>
      </c>
      <c r="G17" s="15">
        <f>G18+G21</f>
      </c>
      <c r="I17" s="17" t="n">
        <v>8.0</v>
      </c>
      <c r="J17" s="18" t="n">
        <v>1.0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G22+G30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G23+G24+G25+G26+G27+G28+G29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38</v>
      </c>
      <c r="B33" s="11"/>
      <c r="C33" s="11"/>
      <c r="D33" s="11"/>
      <c r="E33" s="12" t="s">
        <v>13</v>
      </c>
      <c r="F33" s="13" t="n">
        <v>1.0</v>
      </c>
      <c r="G33" s="15">
        <f>G18+G21</f>
      </c>
      <c r="I33" s="17" t="n">
        <v>24.0</v>
      </c>
      <c r="J33" s="18" t="n">
        <v>20.0</v>
      </c>
    </row>
    <row r="34" ht="42.0" customHeight="true">
      <c r="A34" s="10" t="s">
        <v>39</v>
      </c>
      <c r="B34" s="11"/>
      <c r="C34" s="11"/>
      <c r="D34" s="11"/>
      <c r="E34" s="12" t="s">
        <v>13</v>
      </c>
      <c r="F34" s="13" t="n">
        <v>1.0</v>
      </c>
      <c r="G34" s="15">
        <f>G35+G40</f>
      </c>
      <c r="I34" s="17" t="n">
        <v>25.0</v>
      </c>
      <c r="J34" s="18" t="n">
        <v>200.0</v>
      </c>
    </row>
    <row r="35" ht="42.0" customHeight="true">
      <c r="A35" s="10"/>
      <c r="B35" s="11" t="s">
        <v>40</v>
      </c>
      <c r="C35" s="11"/>
      <c r="D35" s="11"/>
      <c r="E35" s="12" t="s">
        <v>13</v>
      </c>
      <c r="F35" s="13" t="n">
        <v>1.0</v>
      </c>
      <c r="G35" s="15">
        <f>G36+G38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41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42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43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44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45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46</v>
      </c>
      <c r="B41" s="11"/>
      <c r="C41" s="11"/>
      <c r="D41" s="11"/>
      <c r="E41" s="12" t="s">
        <v>13</v>
      </c>
      <c r="F41" s="13" t="n">
        <v>1.0</v>
      </c>
      <c r="G41" s="15">
        <f>G33+G34</f>
      </c>
      <c r="I41" s="17" t="n">
        <v>32.0</v>
      </c>
      <c r="J41" s="18"/>
    </row>
    <row r="42" ht="42.0" customHeight="true">
      <c r="A42" s="10"/>
      <c r="B42" s="11" t="s">
        <v>47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210.0</v>
      </c>
    </row>
    <row r="43" ht="42.0" customHeight="true">
      <c r="A43" s="10"/>
      <c r="B43" s="11" t="s">
        <v>48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49</v>
      </c>
      <c r="B44" s="11"/>
      <c r="C44" s="11"/>
      <c r="D44" s="11"/>
      <c r="E44" s="12" t="s">
        <v>13</v>
      </c>
      <c r="F44" s="13" t="n">
        <v>1.0</v>
      </c>
      <c r="G44" s="15">
        <f>G41+G42+G43</f>
      </c>
      <c r="I44" s="17" t="n">
        <v>35.0</v>
      </c>
      <c r="J44" s="18"/>
    </row>
    <row r="45" ht="42.0" customHeight="true">
      <c r="A45" s="10" t="s">
        <v>50</v>
      </c>
      <c r="B45" s="11"/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/>
    </row>
    <row r="46" ht="42.0" customHeight="true">
      <c r="A46" s="10" t="s">
        <v>51</v>
      </c>
      <c r="B46" s="11"/>
      <c r="C46" s="11"/>
      <c r="D46" s="11"/>
      <c r="E46" s="12" t="s">
        <v>13</v>
      </c>
      <c r="F46" s="13" t="n">
        <v>1.0</v>
      </c>
      <c r="G46" s="15">
        <f>G16+G44+G45</f>
      </c>
      <c r="I46" s="17" t="n">
        <v>37.0</v>
      </c>
      <c r="J46" s="18"/>
    </row>
    <row r="47" ht="42.0" customHeight="true">
      <c r="A47" s="10"/>
      <c r="B47" s="11" t="s">
        <v>52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 t="n">
        <v>220.0</v>
      </c>
    </row>
    <row r="48" ht="42.0" customHeight="true">
      <c r="A48" s="10" t="s">
        <v>53</v>
      </c>
      <c r="B48" s="11"/>
      <c r="C48" s="11"/>
      <c r="D48" s="11"/>
      <c r="E48" s="12" t="s">
        <v>13</v>
      </c>
      <c r="F48" s="13" t="n">
        <v>1.0</v>
      </c>
      <c r="G48" s="15">
        <f>G46+G47</f>
      </c>
      <c r="I48" s="17" t="n">
        <v>39.0</v>
      </c>
      <c r="J48" s="18" t="n">
        <v>30.0</v>
      </c>
    </row>
    <row r="49" ht="42.0" customHeight="true">
      <c r="A49" s="19" t="s">
        <v>54</v>
      </c>
      <c r="B49" s="20"/>
      <c r="C49" s="20"/>
      <c r="D49" s="20"/>
      <c r="E49" s="21" t="s">
        <v>55</v>
      </c>
      <c r="F49" s="22" t="s">
        <v>55</v>
      </c>
      <c r="G49" s="24">
        <f>G48</f>
      </c>
      <c r="I49" s="26" t="n">
        <v>40.0</v>
      </c>
      <c r="J4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A16:D16"/>
    <mergeCell ref="A17:D17"/>
    <mergeCell ref="B18:D18"/>
    <mergeCell ref="C19:D19"/>
    <mergeCell ref="D20"/>
    <mergeCell ref="B21:D21"/>
    <mergeCell ref="C22:D22"/>
    <mergeCell ref="D23"/>
    <mergeCell ref="D24"/>
    <mergeCell ref="D25"/>
    <mergeCell ref="D26"/>
    <mergeCell ref="D27"/>
    <mergeCell ref="D28"/>
    <mergeCell ref="D29"/>
    <mergeCell ref="C30:D30"/>
    <mergeCell ref="D31"/>
    <mergeCell ref="D32"/>
    <mergeCell ref="A33:D33"/>
    <mergeCell ref="A34:D34"/>
    <mergeCell ref="B35:D35"/>
    <mergeCell ref="C36:D36"/>
    <mergeCell ref="D37"/>
    <mergeCell ref="C38:D38"/>
    <mergeCell ref="D39"/>
    <mergeCell ref="B40:D40"/>
    <mergeCell ref="A41:D41"/>
    <mergeCell ref="B42:D42"/>
    <mergeCell ref="B43:D43"/>
    <mergeCell ref="A44:D44"/>
    <mergeCell ref="A45:D45"/>
    <mergeCell ref="A46:D46"/>
    <mergeCell ref="B47:D47"/>
    <mergeCell ref="A48:D48"/>
    <mergeCell ref="A49:D4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2021-01-21T07:16:13Z</dcterms:created>
  <dc:creator>Apache POI</dc:creator>
</cp:coreProperties>
</file>